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Pece\Desktop\"/>
    </mc:Choice>
  </mc:AlternateContent>
  <bookViews>
    <workbookView xWindow="0" yWindow="0" windowWidth="22605" windowHeight="11670" tabRatio="500"/>
  </bookViews>
  <sheets>
    <sheet name="Ingresar datos" sheetId="1" r:id="rId1"/>
    <sheet name="Parametros TAS" sheetId="2" r:id="rId2"/>
  </sheets>
  <calcPr calcId="162913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6" i="1" l="1"/>
  <c r="P62" i="1" l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</calcChain>
</file>

<file path=xl/sharedStrings.xml><?xml version="1.0" encoding="utf-8"?>
<sst xmlns="http://schemas.openxmlformats.org/spreadsheetml/2006/main" count="17" uniqueCount="17">
  <si>
    <t>Params 1</t>
  </si>
  <si>
    <t>Params 2</t>
  </si>
  <si>
    <t>Params 3</t>
  </si>
  <si>
    <t>Params 4</t>
  </si>
  <si>
    <t>Params 5</t>
  </si>
  <si>
    <t>Params 6</t>
  </si>
  <si>
    <t>Params 7</t>
  </si>
  <si>
    <t>Params 8</t>
  </si>
  <si>
    <t>Sus datos</t>
  </si>
  <si>
    <t>Diagrama de clasificacion quimica  TAS  de LeBass y otros.</t>
  </si>
  <si>
    <t>Alcalis total</t>
  </si>
  <si>
    <t>!Por favor no editar esta hoja de trabajo!</t>
  </si>
  <si>
    <t>Se puede ajustar el tamaño de la grafica, pero tener en cuenta que las etiquetas de los campos pueden terminar en el lugar equivocado</t>
  </si>
  <si>
    <t>y desfasarse con relacion al campo que corresponde en la clasificacion, perdiendo asi sentido el diagrama y la clasificacion seria incorrecta.</t>
  </si>
  <si>
    <r>
      <t>SiO</t>
    </r>
    <r>
      <rPr>
        <b/>
        <vertAlign val="subscript"/>
        <sz val="12"/>
        <color theme="1"/>
        <rFont val="Times New Roman"/>
        <family val="1"/>
      </rPr>
      <t>2</t>
    </r>
  </si>
  <si>
    <r>
      <t>Na</t>
    </r>
    <r>
      <rPr>
        <b/>
        <vertAlign val="sub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>O</t>
    </r>
  </si>
  <si>
    <r>
      <t>K</t>
    </r>
    <r>
      <rPr>
        <b/>
        <vertAlign val="sub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>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</si>
</sst>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FF0000"/>
      <name val="Calibri"/>
      <family val="2"/>
      <scheme val="minor"/>
    </font>
    <font>
      <b/>
      <sz val="12"/>
      <color rgb="FFFF0000"/>
      <name val="Times New Roman"/>
      <family val="1"/>
    </font>
    <font>
      <b/>
      <vertAlign val="subscript"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6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/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45363220726441E-2"/>
          <c:y val="6.5281332020997396E-2"/>
          <c:w val="0.92897574295148599"/>
          <c:h val="0.88129158593395696"/>
        </c:manualLayout>
      </c:layout>
      <c:scatterChart>
        <c:scatterStyle val="lineMarker"/>
        <c:varyColors val="0"/>
        <c:ser>
          <c:idx val="0"/>
          <c:order val="0"/>
          <c:tx>
            <c:v>TAS Params 1</c:v>
          </c:tx>
          <c:spPr>
            <a:ln w="12700">
              <a:solidFill>
                <a:srgbClr val="000000"/>
              </a:solidFill>
            </a:ln>
          </c:spPr>
          <c:marker>
            <c:symbol val="none"/>
          </c:marker>
          <c:xVal>
            <c:numRef>
              <c:f>'Parametros TAS'!$A$2:$A$13</c:f>
              <c:numCache>
                <c:formatCode>General</c:formatCode>
                <c:ptCount val="12"/>
                <c:pt idx="0">
                  <c:v>41</c:v>
                </c:pt>
                <c:pt idx="1">
                  <c:v>41</c:v>
                </c:pt>
                <c:pt idx="2">
                  <c:v>41</c:v>
                </c:pt>
                <c:pt idx="3">
                  <c:v>45</c:v>
                </c:pt>
                <c:pt idx="4">
                  <c:v>48.4</c:v>
                </c:pt>
                <c:pt idx="5">
                  <c:v>52.4</c:v>
                </c:pt>
                <c:pt idx="6">
                  <c:v>57.6</c:v>
                </c:pt>
                <c:pt idx="7">
                  <c:v>53</c:v>
                </c:pt>
                <c:pt idx="8">
                  <c:v>49.4</c:v>
                </c:pt>
                <c:pt idx="9">
                  <c:v>45</c:v>
                </c:pt>
                <c:pt idx="10">
                  <c:v>45</c:v>
                </c:pt>
                <c:pt idx="11">
                  <c:v>45</c:v>
                </c:pt>
              </c:numCache>
            </c:numRef>
          </c:xVal>
          <c:yVal>
            <c:numRef>
              <c:f>'Parametros TAS'!$B$2:$B$13</c:f>
              <c:numCache>
                <c:formatCode>General</c:formatCode>
                <c:ptCount val="12"/>
                <c:pt idx="0">
                  <c:v>0.5</c:v>
                </c:pt>
                <c:pt idx="1">
                  <c:v>3</c:v>
                </c:pt>
                <c:pt idx="2">
                  <c:v>7</c:v>
                </c:pt>
                <c:pt idx="3">
                  <c:v>9.4</c:v>
                </c:pt>
                <c:pt idx="4">
                  <c:v>11.5</c:v>
                </c:pt>
                <c:pt idx="5">
                  <c:v>14</c:v>
                </c:pt>
                <c:pt idx="6">
                  <c:v>11.7</c:v>
                </c:pt>
                <c:pt idx="7">
                  <c:v>9.3000000000000007</c:v>
                </c:pt>
                <c:pt idx="8">
                  <c:v>7.3</c:v>
                </c:pt>
                <c:pt idx="9">
                  <c:v>5</c:v>
                </c:pt>
                <c:pt idx="10">
                  <c:v>3</c:v>
                </c:pt>
                <c:pt idx="11">
                  <c:v>0.5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5C3-43EC-B801-CB6D9600977A}"/>
            </c:ext>
          </c:extLst>
        </c:ser>
        <c:ser>
          <c:idx val="1"/>
          <c:order val="1"/>
          <c:tx>
            <c:v>Your Data</c:v>
          </c:tx>
          <c:spPr>
            <a:ln w="28575">
              <a:noFill/>
            </a:ln>
          </c:spPr>
          <c:marker>
            <c:symbol val="circle"/>
            <c:size val="9"/>
          </c:marker>
          <c:dPt>
            <c:idx val="14"/>
            <c:marker>
              <c:spPr>
                <a:solidFill>
                  <a:srgbClr val="0070C0"/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21BD-4065-86CE-838374A61456}"/>
              </c:ext>
            </c:extLst>
          </c:dPt>
          <c:dPt>
            <c:idx val="15"/>
            <c:marker>
              <c:spPr>
                <a:solidFill>
                  <a:srgbClr val="0070C0"/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21BD-4065-86CE-838374A61456}"/>
              </c:ext>
            </c:extLst>
          </c:dPt>
          <c:xVal>
            <c:numRef>
              <c:f>'Ingresar datos'!$M$6:$M$100</c:f>
              <c:numCache>
                <c:formatCode>General</c:formatCode>
                <c:ptCount val="95"/>
                <c:pt idx="0">
                  <c:v>48.05</c:v>
                </c:pt>
                <c:pt idx="1">
                  <c:v>48.43</c:v>
                </c:pt>
                <c:pt idx="2">
                  <c:v>47.92</c:v>
                </c:pt>
                <c:pt idx="3">
                  <c:v>48.21</c:v>
                </c:pt>
                <c:pt idx="4">
                  <c:v>49.16</c:v>
                </c:pt>
                <c:pt idx="5">
                  <c:v>49.2</c:v>
                </c:pt>
                <c:pt idx="6">
                  <c:v>49.71</c:v>
                </c:pt>
                <c:pt idx="7">
                  <c:v>50.1</c:v>
                </c:pt>
                <c:pt idx="8">
                  <c:v>50.37</c:v>
                </c:pt>
                <c:pt idx="9">
                  <c:v>50.56</c:v>
                </c:pt>
                <c:pt idx="10">
                  <c:v>50.74</c:v>
                </c:pt>
                <c:pt idx="11">
                  <c:v>50.85</c:v>
                </c:pt>
                <c:pt idx="12">
                  <c:v>50.92</c:v>
                </c:pt>
                <c:pt idx="13">
                  <c:v>51.24</c:v>
                </c:pt>
                <c:pt idx="14">
                  <c:v>53.42</c:v>
                </c:pt>
                <c:pt idx="15">
                  <c:v>56.07</c:v>
                </c:pt>
              </c:numCache>
            </c:numRef>
          </c:xVal>
          <c:yVal>
            <c:numRef>
              <c:f>'Ingresar datos'!$P$6:$P$100</c:f>
              <c:numCache>
                <c:formatCode>General</c:formatCode>
                <c:ptCount val="95"/>
                <c:pt idx="0">
                  <c:v>2.02</c:v>
                </c:pt>
                <c:pt idx="1">
                  <c:v>2.06</c:v>
                </c:pt>
                <c:pt idx="2">
                  <c:v>2.23</c:v>
                </c:pt>
                <c:pt idx="3">
                  <c:v>2.33</c:v>
                </c:pt>
                <c:pt idx="4">
                  <c:v>2.66</c:v>
                </c:pt>
                <c:pt idx="5">
                  <c:v>2.63</c:v>
                </c:pt>
                <c:pt idx="6">
                  <c:v>2.8</c:v>
                </c:pt>
                <c:pt idx="7">
                  <c:v>2.82</c:v>
                </c:pt>
                <c:pt idx="8">
                  <c:v>2.97</c:v>
                </c:pt>
                <c:pt idx="9">
                  <c:v>3.25</c:v>
                </c:pt>
                <c:pt idx="10">
                  <c:v>3.36</c:v>
                </c:pt>
                <c:pt idx="11">
                  <c:v>3.51</c:v>
                </c:pt>
                <c:pt idx="12">
                  <c:v>3.55</c:v>
                </c:pt>
                <c:pt idx="13">
                  <c:v>3.64</c:v>
                </c:pt>
                <c:pt idx="14">
                  <c:v>4.4399999999999995</c:v>
                </c:pt>
                <c:pt idx="15">
                  <c:v>5.22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5C3-43EC-B801-CB6D9600977A}"/>
            </c:ext>
          </c:extLst>
        </c:ser>
        <c:ser>
          <c:idx val="2"/>
          <c:order val="2"/>
          <c:tx>
            <c:v>TAS Params 2</c:v>
          </c:tx>
          <c:spPr>
            <a:ln w="12700">
              <a:solidFill>
                <a:srgbClr val="000000"/>
              </a:solidFill>
            </a:ln>
          </c:spPr>
          <c:marker>
            <c:symbol val="none"/>
          </c:marker>
          <c:xVal>
            <c:numRef>
              <c:f>'Parametros TAS'!$A$16:$A$17</c:f>
              <c:numCache>
                <c:formatCode>General</c:formatCode>
                <c:ptCount val="2"/>
                <c:pt idx="0">
                  <c:v>57.6</c:v>
                </c:pt>
                <c:pt idx="1">
                  <c:v>61</c:v>
                </c:pt>
              </c:numCache>
            </c:numRef>
          </c:xVal>
          <c:yVal>
            <c:numRef>
              <c:f>'Parametros TAS'!$B$16:$B$17</c:f>
              <c:numCache>
                <c:formatCode>General</c:formatCode>
                <c:ptCount val="2"/>
                <c:pt idx="0">
                  <c:v>11.7</c:v>
                </c:pt>
                <c:pt idx="1">
                  <c:v>13.5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5C3-43EC-B801-CB6D9600977A}"/>
            </c:ext>
          </c:extLst>
        </c:ser>
        <c:ser>
          <c:idx val="3"/>
          <c:order val="3"/>
          <c:tx>
            <c:v>TAS Params 3</c:v>
          </c:tx>
          <c:spPr>
            <a:ln w="12700">
              <a:solidFill>
                <a:srgbClr val="000000"/>
              </a:solidFill>
            </a:ln>
          </c:spPr>
          <c:marker>
            <c:symbol val="none"/>
          </c:marker>
          <c:xVal>
            <c:numRef>
              <c:f>'Parametros TAS'!$A$20:$A$21</c:f>
              <c:numCache>
                <c:formatCode>General</c:formatCode>
                <c:ptCount val="2"/>
                <c:pt idx="0">
                  <c:v>41</c:v>
                </c:pt>
                <c:pt idx="1">
                  <c:v>45</c:v>
                </c:pt>
              </c:numCache>
            </c:numRef>
          </c:xVal>
          <c:yVal>
            <c:numRef>
              <c:f>'Parametros TAS'!$B$20:$B$21</c:f>
              <c:numCache>
                <c:formatCode>General</c:formatCode>
                <c:ptCount val="2"/>
                <c:pt idx="0">
                  <c:v>3</c:v>
                </c:pt>
                <c:pt idx="1">
                  <c:v>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5C3-43EC-B801-CB6D9600977A}"/>
            </c:ext>
          </c:extLst>
        </c:ser>
        <c:ser>
          <c:idx val="4"/>
          <c:order val="4"/>
          <c:tx>
            <c:v>TAS Params 4</c:v>
          </c:tx>
          <c:spPr>
            <a:ln w="12700">
              <a:solidFill>
                <a:srgbClr val="000000"/>
              </a:solidFill>
            </a:ln>
          </c:spPr>
          <c:marker>
            <c:symbol val="none"/>
          </c:marker>
          <c:xVal>
            <c:numRef>
              <c:f>'Parametros TAS'!$A$24:$A$29</c:f>
              <c:numCache>
                <c:formatCode>General</c:formatCode>
                <c:ptCount val="6"/>
                <c:pt idx="0">
                  <c:v>45</c:v>
                </c:pt>
                <c:pt idx="1">
                  <c:v>52</c:v>
                </c:pt>
                <c:pt idx="2">
                  <c:v>57</c:v>
                </c:pt>
                <c:pt idx="3">
                  <c:v>63</c:v>
                </c:pt>
                <c:pt idx="4">
                  <c:v>69</c:v>
                </c:pt>
                <c:pt idx="5">
                  <c:v>77.5</c:v>
                </c:pt>
              </c:numCache>
            </c:numRef>
          </c:xVal>
          <c:yVal>
            <c:numRef>
              <c:f>'Parametros TAS'!$B$24:$B$29</c:f>
              <c:numCache>
                <c:formatCode>General</c:formatCode>
                <c:ptCount val="6"/>
                <c:pt idx="0">
                  <c:v>5</c:v>
                </c:pt>
                <c:pt idx="1">
                  <c:v>5</c:v>
                </c:pt>
                <c:pt idx="2">
                  <c:v>5.9</c:v>
                </c:pt>
                <c:pt idx="3">
                  <c:v>7</c:v>
                </c:pt>
                <c:pt idx="4">
                  <c:v>8</c:v>
                </c:pt>
                <c:pt idx="5">
                  <c:v>0.5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5C3-43EC-B801-CB6D9600977A}"/>
            </c:ext>
          </c:extLst>
        </c:ser>
        <c:ser>
          <c:idx val="5"/>
          <c:order val="5"/>
          <c:tx>
            <c:v>TAS Params 5</c:v>
          </c:tx>
          <c:spPr>
            <a:ln w="12700">
              <a:solidFill>
                <a:srgbClr val="000000"/>
              </a:solidFill>
            </a:ln>
          </c:spPr>
          <c:marker>
            <c:symbol val="none"/>
          </c:marker>
          <c:xVal>
            <c:numRef>
              <c:f>'Parametros TAS'!$A$32:$A$35</c:f>
              <c:numCache>
                <c:formatCode>General</c:formatCode>
                <c:ptCount val="4"/>
                <c:pt idx="0">
                  <c:v>45</c:v>
                </c:pt>
                <c:pt idx="1">
                  <c:v>49.4</c:v>
                </c:pt>
                <c:pt idx="2">
                  <c:v>52</c:v>
                </c:pt>
                <c:pt idx="3">
                  <c:v>52</c:v>
                </c:pt>
              </c:numCache>
            </c:numRef>
          </c:xVal>
          <c:yVal>
            <c:numRef>
              <c:f>'Parametros TAS'!$B$32:$B$35</c:f>
              <c:numCache>
                <c:formatCode>General</c:formatCode>
                <c:ptCount val="4"/>
                <c:pt idx="0">
                  <c:v>9.4</c:v>
                </c:pt>
                <c:pt idx="1">
                  <c:v>7.3</c:v>
                </c:pt>
                <c:pt idx="2">
                  <c:v>5</c:v>
                </c:pt>
                <c:pt idx="3">
                  <c:v>0.5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5C3-43EC-B801-CB6D9600977A}"/>
            </c:ext>
          </c:extLst>
        </c:ser>
        <c:ser>
          <c:idx val="6"/>
          <c:order val="6"/>
          <c:tx>
            <c:v>TAS Params 6</c:v>
          </c:tx>
          <c:spPr>
            <a:ln w="12700">
              <a:solidFill>
                <a:srgbClr val="000000"/>
              </a:solidFill>
            </a:ln>
          </c:spPr>
          <c:marker>
            <c:symbol val="none"/>
          </c:marker>
          <c:xVal>
            <c:numRef>
              <c:f>'Parametros TAS'!$A$38:$A$41</c:f>
              <c:numCache>
                <c:formatCode>General</c:formatCode>
                <c:ptCount val="4"/>
                <c:pt idx="0">
                  <c:v>48.4</c:v>
                </c:pt>
                <c:pt idx="1">
                  <c:v>53</c:v>
                </c:pt>
                <c:pt idx="2">
                  <c:v>57</c:v>
                </c:pt>
                <c:pt idx="3">
                  <c:v>57</c:v>
                </c:pt>
              </c:numCache>
            </c:numRef>
          </c:xVal>
          <c:yVal>
            <c:numRef>
              <c:f>'Parametros TAS'!$B$38:$B$41</c:f>
              <c:numCache>
                <c:formatCode>General</c:formatCode>
                <c:ptCount val="4"/>
                <c:pt idx="0">
                  <c:v>11.5</c:v>
                </c:pt>
                <c:pt idx="1">
                  <c:v>9.3000000000000007</c:v>
                </c:pt>
                <c:pt idx="2">
                  <c:v>5.9</c:v>
                </c:pt>
                <c:pt idx="3">
                  <c:v>0.5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A5C3-43EC-B801-CB6D9600977A}"/>
            </c:ext>
          </c:extLst>
        </c:ser>
        <c:ser>
          <c:idx val="7"/>
          <c:order val="7"/>
          <c:tx>
            <c:v>TAS Params 7</c:v>
          </c:tx>
          <c:spPr>
            <a:ln w="12700">
              <a:solidFill>
                <a:srgbClr val="000000"/>
              </a:solidFill>
            </a:ln>
          </c:spPr>
          <c:marker>
            <c:symbol val="none"/>
          </c:marker>
          <c:xVal>
            <c:numRef>
              <c:f>'Parametros TAS'!$A$44:$A$47</c:f>
              <c:numCache>
                <c:formatCode>General</c:formatCode>
                <c:ptCount val="4"/>
                <c:pt idx="0">
                  <c:v>52.4</c:v>
                </c:pt>
                <c:pt idx="1">
                  <c:v>57.6</c:v>
                </c:pt>
                <c:pt idx="2">
                  <c:v>63</c:v>
                </c:pt>
                <c:pt idx="3">
                  <c:v>63</c:v>
                </c:pt>
              </c:numCache>
            </c:numRef>
          </c:xVal>
          <c:yVal>
            <c:numRef>
              <c:f>'Parametros TAS'!$B$44:$B$47</c:f>
              <c:numCache>
                <c:formatCode>General</c:formatCode>
                <c:ptCount val="4"/>
                <c:pt idx="0">
                  <c:v>14</c:v>
                </c:pt>
                <c:pt idx="1">
                  <c:v>11.7</c:v>
                </c:pt>
                <c:pt idx="2">
                  <c:v>7</c:v>
                </c:pt>
                <c:pt idx="3">
                  <c:v>0.5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A5C3-43EC-B801-CB6D9600977A}"/>
            </c:ext>
          </c:extLst>
        </c:ser>
        <c:ser>
          <c:idx val="8"/>
          <c:order val="8"/>
          <c:tx>
            <c:v>TAS Params 8</c:v>
          </c:tx>
          <c:spPr>
            <a:ln w="12700">
              <a:solidFill>
                <a:srgbClr val="000000"/>
              </a:solidFill>
            </a:ln>
          </c:spPr>
          <c:marker>
            <c:symbol val="none"/>
          </c:marker>
          <c:xVal>
            <c:numRef>
              <c:f>'Parametros TAS'!$A$50:$A$51</c:f>
              <c:numCache>
                <c:formatCode>General</c:formatCode>
                <c:ptCount val="2"/>
                <c:pt idx="0">
                  <c:v>69</c:v>
                </c:pt>
                <c:pt idx="1">
                  <c:v>69</c:v>
                </c:pt>
              </c:numCache>
            </c:numRef>
          </c:xVal>
          <c:yVal>
            <c:numRef>
              <c:f>'Parametros TAS'!$B$50:$B$51</c:f>
              <c:numCache>
                <c:formatCode>General</c:formatCode>
                <c:ptCount val="2"/>
                <c:pt idx="0">
                  <c:v>8</c:v>
                </c:pt>
                <c:pt idx="1">
                  <c:v>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A5C3-43EC-B801-CB6D960097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13242512"/>
        <c:axId val="1815329808"/>
      </c:scatterChart>
      <c:valAx>
        <c:axId val="1813242512"/>
        <c:scaling>
          <c:orientation val="minMax"/>
          <c:max val="78"/>
          <c:min val="36"/>
        </c:scaling>
        <c:delete val="0"/>
        <c:axPos val="b"/>
        <c:numFmt formatCode="General" sourceLinked="1"/>
        <c:majorTickMark val="out"/>
        <c:minorTickMark val="none"/>
        <c:tickLblPos val="nextTo"/>
        <c:crossAx val="1815329808"/>
        <c:crosses val="autoZero"/>
        <c:crossBetween val="midCat"/>
      </c:valAx>
      <c:valAx>
        <c:axId val="181532980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crossAx val="1813242512"/>
        <c:crosses val="autoZero"/>
        <c:crossBetween val="midCat"/>
      </c:valAx>
      <c:spPr>
        <a:noFill/>
      </c:spPr>
    </c:plotArea>
    <c:plotVisOnly val="1"/>
    <c:dispBlanksAs val="gap"/>
    <c:showDLblsOverMax val="0"/>
  </c:chart>
  <c:printSettings>
    <c:headerFooter/>
    <c:pageMargins b="1" l="0.75" r="0.75" t="1" header="0.5" footer="0.5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800100</xdr:colOff>
      <xdr:row>1</xdr:row>
      <xdr:rowOff>88900</xdr:rowOff>
    </xdr:from>
    <xdr:to>
      <xdr:col>10</xdr:col>
      <xdr:colOff>419100</xdr:colOff>
      <xdr:row>26</xdr:row>
      <xdr:rowOff>177800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2</xdr:col>
      <xdr:colOff>622300</xdr:colOff>
      <xdr:row>14</xdr:row>
      <xdr:rowOff>127000</xdr:rowOff>
    </xdr:from>
    <xdr:ext cx="673069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2298700" y="2984500"/>
          <a:ext cx="673069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Basanita</a:t>
          </a:r>
        </a:p>
      </xdr:txBody>
    </xdr:sp>
    <xdr:clientData/>
  </xdr:oneCellAnchor>
  <xdr:oneCellAnchor>
    <xdr:from>
      <xdr:col>3</xdr:col>
      <xdr:colOff>444500</xdr:colOff>
      <xdr:row>11</xdr:row>
      <xdr:rowOff>50800</xdr:rowOff>
    </xdr:from>
    <xdr:ext cx="829266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2959100" y="2308225"/>
          <a:ext cx="82926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Fonotefrita</a:t>
          </a:r>
        </a:p>
      </xdr:txBody>
    </xdr:sp>
    <xdr:clientData/>
  </xdr:oneCellAnchor>
  <xdr:oneCellAnchor>
    <xdr:from>
      <xdr:col>3</xdr:col>
      <xdr:colOff>546099</xdr:colOff>
      <xdr:row>16</xdr:row>
      <xdr:rowOff>53975</xdr:rowOff>
    </xdr:from>
    <xdr:ext cx="644525" cy="436786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3060699" y="3311525"/>
          <a:ext cx="644525" cy="436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100"/>
            <a:t>Traqui-</a:t>
          </a:r>
        </a:p>
        <a:p>
          <a:r>
            <a:rPr lang="en-US" sz="1100"/>
            <a:t>basalto</a:t>
          </a:r>
        </a:p>
      </xdr:txBody>
    </xdr:sp>
    <xdr:clientData/>
  </xdr:oneCellAnchor>
  <xdr:oneCellAnchor>
    <xdr:from>
      <xdr:col>4</xdr:col>
      <xdr:colOff>339725</xdr:colOff>
      <xdr:row>13</xdr:row>
      <xdr:rowOff>168275</xdr:rowOff>
    </xdr:from>
    <xdr:ext cx="698500" cy="609013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3692525" y="2825750"/>
          <a:ext cx="698500" cy="60901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100"/>
            <a:t>Traqui-</a:t>
          </a:r>
        </a:p>
        <a:p>
          <a:r>
            <a:rPr lang="en-US" sz="1100"/>
            <a:t>andesita</a:t>
          </a:r>
          <a:r>
            <a:rPr lang="en-US" sz="1100" baseline="0"/>
            <a:t> basltica</a:t>
          </a:r>
          <a:endParaRPr lang="en-US" sz="1100"/>
        </a:p>
      </xdr:txBody>
    </xdr:sp>
    <xdr:clientData/>
  </xdr:oneCellAnchor>
  <xdr:oneCellAnchor>
    <xdr:from>
      <xdr:col>5</xdr:col>
      <xdr:colOff>177800</xdr:colOff>
      <xdr:row>12</xdr:row>
      <xdr:rowOff>142875</xdr:rowOff>
    </xdr:from>
    <xdr:ext cx="1039195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4368800" y="2600325"/>
          <a:ext cx="103919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Traquiandesita</a:t>
          </a:r>
        </a:p>
      </xdr:txBody>
    </xdr:sp>
    <xdr:clientData/>
  </xdr:oneCellAnchor>
  <xdr:oneCellAnchor>
    <xdr:from>
      <xdr:col>6</xdr:col>
      <xdr:colOff>723900</xdr:colOff>
      <xdr:row>9</xdr:row>
      <xdr:rowOff>127000</xdr:rowOff>
    </xdr:from>
    <xdr:ext cx="665631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5753100" y="1984375"/>
          <a:ext cx="6656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Traquita</a:t>
          </a:r>
        </a:p>
      </xdr:txBody>
    </xdr:sp>
    <xdr:clientData/>
  </xdr:oneCellAnchor>
  <xdr:oneCellAnchor>
    <xdr:from>
      <xdr:col>8</xdr:col>
      <xdr:colOff>749300</xdr:colOff>
      <xdr:row>11</xdr:row>
      <xdr:rowOff>0</xdr:rowOff>
    </xdr:from>
    <xdr:ext cx="547650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454900" y="2257425"/>
          <a:ext cx="54765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Riolita</a:t>
          </a:r>
        </a:p>
      </xdr:txBody>
    </xdr:sp>
    <xdr:clientData/>
  </xdr:oneCellAnchor>
  <xdr:oneCellAnchor>
    <xdr:from>
      <xdr:col>7</xdr:col>
      <xdr:colOff>508000</xdr:colOff>
      <xdr:row>18</xdr:row>
      <xdr:rowOff>101600</xdr:rowOff>
    </xdr:from>
    <xdr:ext cx="545919" cy="264560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6375400" y="3759200"/>
          <a:ext cx="545919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Dacita</a:t>
          </a:r>
        </a:p>
      </xdr:txBody>
    </xdr:sp>
    <xdr:clientData/>
  </xdr:oneCellAnchor>
  <xdr:oneCellAnchor>
    <xdr:from>
      <xdr:col>5</xdr:col>
      <xdr:colOff>812800</xdr:colOff>
      <xdr:row>19</xdr:row>
      <xdr:rowOff>76200</xdr:rowOff>
    </xdr:from>
    <xdr:ext cx="687111" cy="26456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5003800" y="3933825"/>
          <a:ext cx="68711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Andesita</a:t>
          </a:r>
        </a:p>
      </xdr:txBody>
    </xdr:sp>
    <xdr:clientData/>
  </xdr:one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0.35</cdr:x>
      <cdr:y>0.26823</cdr:y>
    </cdr:from>
    <cdr:to>
      <cdr:x>0.4617</cdr:x>
      <cdr:y>0.31963</cdr:y>
    </cdr:to>
    <cdr:sp macro="" textlink="">
      <cdr:nvSpPr>
        <cdr:cNvPr id="39" name="TextBox 38"/>
        <cdr:cNvSpPr txBox="1"/>
      </cdr:nvSpPr>
      <cdr:spPr>
        <a:xfrm xmlns:a="http://schemas.openxmlformats.org/drawingml/2006/main">
          <a:off x="2800350" y="1380493"/>
          <a:ext cx="893706" cy="264560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none" rtlCol="0" anchor="t">
          <a:sp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/>
            <a:t>Tefrifonolita</a:t>
          </a:r>
        </a:p>
      </cdr:txBody>
    </cdr:sp>
  </cdr:relSizeAnchor>
  <cdr:relSizeAnchor xmlns:cdr="http://schemas.openxmlformats.org/drawingml/2006/chartDrawing">
    <cdr:from>
      <cdr:x>0.45968</cdr:x>
      <cdr:y>0.13542</cdr:y>
    </cdr:from>
    <cdr:to>
      <cdr:x>0.54117</cdr:x>
      <cdr:y>0.18682</cdr:y>
    </cdr:to>
    <cdr:sp macro="" textlink="">
      <cdr:nvSpPr>
        <cdr:cNvPr id="40" name="TextBox 39"/>
        <cdr:cNvSpPr txBox="1"/>
      </cdr:nvSpPr>
      <cdr:spPr>
        <a:xfrm xmlns:a="http://schemas.openxmlformats.org/drawingml/2006/main">
          <a:off x="3677900" y="696963"/>
          <a:ext cx="651973" cy="264560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none" rtlCol="0" anchor="t">
          <a:sp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/>
            <a:t>Fonolita</a:t>
          </a:r>
        </a:p>
      </cdr:txBody>
    </cdr:sp>
  </cdr:relSizeAnchor>
  <cdr:relSizeAnchor xmlns:cdr="http://schemas.openxmlformats.org/drawingml/2006/chartDrawing">
    <cdr:from>
      <cdr:x>0.40806</cdr:x>
      <cdr:y>0.72396</cdr:y>
    </cdr:from>
    <cdr:to>
      <cdr:x>0.49524</cdr:x>
      <cdr:y>0.80883</cdr:y>
    </cdr:to>
    <cdr:sp macro="" textlink="">
      <cdr:nvSpPr>
        <cdr:cNvPr id="41" name="TextBox 40"/>
        <cdr:cNvSpPr txBox="1"/>
      </cdr:nvSpPr>
      <cdr:spPr>
        <a:xfrm xmlns:a="http://schemas.openxmlformats.org/drawingml/2006/main">
          <a:off x="3264888" y="3725987"/>
          <a:ext cx="697512" cy="436786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sp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/>
            <a:t>Andesita basaltica</a:t>
          </a:r>
        </a:p>
      </cdr:txBody>
    </cdr:sp>
  </cdr:relSizeAnchor>
  <cdr:relSizeAnchor xmlns:cdr="http://schemas.openxmlformats.org/drawingml/2006/chartDrawing">
    <cdr:from>
      <cdr:x>0.27581</cdr:x>
      <cdr:y>0.74219</cdr:y>
    </cdr:from>
    <cdr:to>
      <cdr:x>0.35152</cdr:x>
      <cdr:y>0.79359</cdr:y>
    </cdr:to>
    <cdr:sp macro="" textlink="">
      <cdr:nvSpPr>
        <cdr:cNvPr id="42" name="TextBox 41"/>
        <cdr:cNvSpPr txBox="1"/>
      </cdr:nvSpPr>
      <cdr:spPr>
        <a:xfrm xmlns:a="http://schemas.openxmlformats.org/drawingml/2006/main">
          <a:off x="2206756" y="3819811"/>
          <a:ext cx="605743" cy="264560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none" rtlCol="0" anchor="ctr">
          <a:sp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Basalto</a:t>
          </a:r>
        </a:p>
      </cdr:txBody>
    </cdr:sp>
  </cdr:relSizeAnchor>
  <cdr:relSizeAnchor xmlns:cdr="http://schemas.openxmlformats.org/drawingml/2006/chartDrawing">
    <cdr:from>
      <cdr:x>0.1629</cdr:x>
      <cdr:y>0.78385</cdr:y>
    </cdr:from>
    <cdr:to>
      <cdr:x>0.23828</cdr:x>
      <cdr:y>0.86872</cdr:y>
    </cdr:to>
    <cdr:sp macro="" textlink="">
      <cdr:nvSpPr>
        <cdr:cNvPr id="43" name="TextBox 42"/>
        <cdr:cNvSpPr txBox="1"/>
      </cdr:nvSpPr>
      <cdr:spPr>
        <a:xfrm xmlns:a="http://schemas.openxmlformats.org/drawingml/2006/main">
          <a:off x="1303363" y="4034221"/>
          <a:ext cx="603114" cy="436786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none" rtlCol="0" anchor="ctr">
          <a:sp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Picro-</a:t>
          </a:r>
        </a:p>
        <a:p xmlns:a="http://schemas.openxmlformats.org/drawingml/2006/main">
          <a:pPr algn="ctr"/>
          <a:r>
            <a:rPr lang="en-US" sz="1100"/>
            <a:t>basalto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P100"/>
  <sheetViews>
    <sheetView tabSelected="1" zoomScale="80" zoomScaleNormal="80" zoomScalePageLayoutView="125" workbookViewId="0">
      <selection activeCell="H33" sqref="H33"/>
    </sheetView>
  </sheetViews>
  <sheetFormatPr baseColWidth="10" defaultRowHeight="15.75" x14ac:dyDescent="0.25"/>
  <cols>
    <col min="11" max="11" width="20" customWidth="1"/>
    <col min="13" max="15" width="11" style="5"/>
    <col min="16" max="16" width="13.875" style="5" customWidth="1"/>
  </cols>
  <sheetData>
    <row r="4" spans="13:16" ht="16.5" thickBot="1" x14ac:dyDescent="0.3">
      <c r="M4" s="10" t="s">
        <v>8</v>
      </c>
      <c r="N4" s="11"/>
      <c r="O4" s="11"/>
      <c r="P4" s="12"/>
    </row>
    <row r="5" spans="13:16" ht="18" thickTop="1" x14ac:dyDescent="0.25">
      <c r="M5" s="9" t="s">
        <v>14</v>
      </c>
      <c r="N5" s="9" t="s">
        <v>15</v>
      </c>
      <c r="O5" s="9" t="s">
        <v>16</v>
      </c>
      <c r="P5" s="8" t="s">
        <v>10</v>
      </c>
    </row>
    <row r="6" spans="13:16" x14ac:dyDescent="0.25">
      <c r="M6" s="6">
        <v>48.05</v>
      </c>
      <c r="N6" s="6">
        <v>1.66</v>
      </c>
      <c r="O6" s="6">
        <v>0.36</v>
      </c>
      <c r="P6" s="7">
        <f>SUM(N6:O6)</f>
        <v>2.02</v>
      </c>
    </row>
    <row r="7" spans="13:16" x14ac:dyDescent="0.25">
      <c r="M7" s="6">
        <v>48.43</v>
      </c>
      <c r="N7" s="6">
        <v>1.71</v>
      </c>
      <c r="O7" s="6">
        <v>0.35</v>
      </c>
      <c r="P7" s="7">
        <f t="shared" ref="P7:P24" si="0">SUM(N7:O7)</f>
        <v>2.06</v>
      </c>
    </row>
    <row r="8" spans="13:16" x14ac:dyDescent="0.25">
      <c r="M8" s="6">
        <v>47.92</v>
      </c>
      <c r="N8" s="6">
        <v>1.79</v>
      </c>
      <c r="O8" s="6">
        <v>0.44</v>
      </c>
      <c r="P8" s="7">
        <f t="shared" si="0"/>
        <v>2.23</v>
      </c>
    </row>
    <row r="9" spans="13:16" x14ac:dyDescent="0.25">
      <c r="M9" s="6">
        <v>48.21</v>
      </c>
      <c r="N9" s="6">
        <v>1.89</v>
      </c>
      <c r="O9" s="6">
        <v>0.44</v>
      </c>
      <c r="P9" s="7">
        <f t="shared" si="0"/>
        <v>2.33</v>
      </c>
    </row>
    <row r="10" spans="13:16" x14ac:dyDescent="0.25">
      <c r="M10" s="6">
        <v>49.16</v>
      </c>
      <c r="N10" s="6">
        <v>2.15</v>
      </c>
      <c r="O10" s="6">
        <v>0.51</v>
      </c>
      <c r="P10" s="7">
        <f t="shared" si="0"/>
        <v>2.66</v>
      </c>
    </row>
    <row r="11" spans="13:16" x14ac:dyDescent="0.25">
      <c r="M11" s="6">
        <v>49.2</v>
      </c>
      <c r="N11" s="6">
        <v>2.12</v>
      </c>
      <c r="O11" s="6">
        <v>0.51</v>
      </c>
      <c r="P11" s="7">
        <f t="shared" si="0"/>
        <v>2.63</v>
      </c>
    </row>
    <row r="12" spans="13:16" x14ac:dyDescent="0.25">
      <c r="M12" s="6">
        <v>49.71</v>
      </c>
      <c r="N12" s="6">
        <v>2.2599999999999998</v>
      </c>
      <c r="O12" s="6">
        <v>0.54</v>
      </c>
      <c r="P12" s="7">
        <f t="shared" si="0"/>
        <v>2.8</v>
      </c>
    </row>
    <row r="13" spans="13:16" x14ac:dyDescent="0.25">
      <c r="M13" s="6">
        <v>50.1</v>
      </c>
      <c r="N13" s="6">
        <v>2.25</v>
      </c>
      <c r="O13" s="6">
        <v>0.56999999999999995</v>
      </c>
      <c r="P13" s="7">
        <f t="shared" si="0"/>
        <v>2.82</v>
      </c>
    </row>
    <row r="14" spans="13:16" x14ac:dyDescent="0.25">
      <c r="M14" s="6">
        <v>50.37</v>
      </c>
      <c r="N14" s="6">
        <v>2.35</v>
      </c>
      <c r="O14" s="6">
        <v>0.62</v>
      </c>
      <c r="P14" s="7">
        <f t="shared" si="0"/>
        <v>2.97</v>
      </c>
    </row>
    <row r="15" spans="13:16" x14ac:dyDescent="0.25">
      <c r="M15" s="6">
        <v>50.56</v>
      </c>
      <c r="N15" s="6">
        <v>2.61</v>
      </c>
      <c r="O15" s="6">
        <v>0.64</v>
      </c>
      <c r="P15" s="7">
        <f t="shared" si="0"/>
        <v>3.25</v>
      </c>
    </row>
    <row r="16" spans="13:16" x14ac:dyDescent="0.25">
      <c r="M16" s="6">
        <v>50.74</v>
      </c>
      <c r="N16" s="6">
        <v>2.69</v>
      </c>
      <c r="O16" s="6">
        <v>0.67</v>
      </c>
      <c r="P16" s="7">
        <f t="shared" si="0"/>
        <v>3.36</v>
      </c>
    </row>
    <row r="17" spans="2:16" x14ac:dyDescent="0.25">
      <c r="M17" s="6">
        <v>50.85</v>
      </c>
      <c r="N17" s="6">
        <v>2.77</v>
      </c>
      <c r="O17" s="6">
        <v>0.74</v>
      </c>
      <c r="P17" s="7">
        <f t="shared" si="0"/>
        <v>3.51</v>
      </c>
    </row>
    <row r="18" spans="2:16" x14ac:dyDescent="0.25">
      <c r="M18" s="6">
        <v>50.92</v>
      </c>
      <c r="N18" s="6">
        <v>2.8</v>
      </c>
      <c r="O18" s="6">
        <v>0.75</v>
      </c>
      <c r="P18" s="7">
        <f t="shared" si="0"/>
        <v>3.55</v>
      </c>
    </row>
    <row r="19" spans="2:16" x14ac:dyDescent="0.25">
      <c r="M19" s="6">
        <v>51.24</v>
      </c>
      <c r="N19" s="6">
        <v>2.81</v>
      </c>
      <c r="O19" s="6">
        <v>0.83</v>
      </c>
      <c r="P19" s="7">
        <f t="shared" si="0"/>
        <v>3.64</v>
      </c>
    </row>
    <row r="20" spans="2:16" x14ac:dyDescent="0.25">
      <c r="M20" s="6">
        <v>53.42</v>
      </c>
      <c r="N20" s="6">
        <v>3.34</v>
      </c>
      <c r="O20" s="6">
        <v>1.1000000000000001</v>
      </c>
      <c r="P20" s="7">
        <f t="shared" si="0"/>
        <v>4.4399999999999995</v>
      </c>
    </row>
    <row r="21" spans="2:16" x14ac:dyDescent="0.25">
      <c r="M21" s="6">
        <v>56.07</v>
      </c>
      <c r="N21" s="6">
        <v>3.86</v>
      </c>
      <c r="O21" s="6">
        <v>1.36</v>
      </c>
      <c r="P21" s="7">
        <f t="shared" si="0"/>
        <v>5.22</v>
      </c>
    </row>
    <row r="22" spans="2:16" x14ac:dyDescent="0.25">
      <c r="M22" s="1"/>
      <c r="N22" s="1"/>
      <c r="O22" s="1"/>
      <c r="P22" s="2">
        <f t="shared" si="0"/>
        <v>0</v>
      </c>
    </row>
    <row r="23" spans="2:16" x14ac:dyDescent="0.25">
      <c r="M23" s="1"/>
      <c r="N23" s="1"/>
      <c r="O23" s="1"/>
      <c r="P23" s="2">
        <f t="shared" si="0"/>
        <v>0</v>
      </c>
    </row>
    <row r="24" spans="2:16" x14ac:dyDescent="0.25">
      <c r="M24" s="1"/>
      <c r="N24" s="1"/>
      <c r="O24" s="1"/>
      <c r="P24" s="2">
        <f t="shared" si="0"/>
        <v>0</v>
      </c>
    </row>
    <row r="25" spans="2:16" x14ac:dyDescent="0.25">
      <c r="M25" s="1"/>
      <c r="N25" s="1"/>
      <c r="O25" s="1"/>
      <c r="P25" s="2">
        <f t="shared" ref="P25:P46" si="1">SUM(N25:O25)</f>
        <v>0</v>
      </c>
    </row>
    <row r="26" spans="2:16" x14ac:dyDescent="0.25">
      <c r="M26" s="1"/>
      <c r="N26" s="1"/>
      <c r="O26" s="1"/>
      <c r="P26" s="2">
        <f t="shared" si="1"/>
        <v>0</v>
      </c>
    </row>
    <row r="27" spans="2:16" x14ac:dyDescent="0.25">
      <c r="M27" s="1"/>
      <c r="N27" s="1"/>
      <c r="O27" s="1"/>
      <c r="P27" s="2">
        <f t="shared" si="1"/>
        <v>0</v>
      </c>
    </row>
    <row r="28" spans="2:16" x14ac:dyDescent="0.25">
      <c r="M28" s="1"/>
      <c r="N28" s="1"/>
      <c r="O28" s="1"/>
      <c r="P28" s="2">
        <f t="shared" si="1"/>
        <v>0</v>
      </c>
    </row>
    <row r="29" spans="2:16" x14ac:dyDescent="0.25">
      <c r="B29" s="13" t="s">
        <v>12</v>
      </c>
      <c r="C29" s="13"/>
      <c r="D29" s="13"/>
      <c r="E29" s="13"/>
      <c r="F29" s="13"/>
      <c r="G29" s="13"/>
      <c r="H29" s="13"/>
      <c r="I29" s="13"/>
      <c r="J29" s="13"/>
      <c r="K29" s="13"/>
      <c r="M29" s="1"/>
      <c r="N29" s="1"/>
      <c r="O29" s="1"/>
      <c r="P29" s="2">
        <f t="shared" si="1"/>
        <v>0</v>
      </c>
    </row>
    <row r="30" spans="2:16" x14ac:dyDescent="0.25">
      <c r="B30" t="s">
        <v>13</v>
      </c>
      <c r="M30" s="1"/>
      <c r="N30" s="1"/>
      <c r="O30" s="1"/>
      <c r="P30" s="2">
        <f t="shared" si="1"/>
        <v>0</v>
      </c>
    </row>
    <row r="31" spans="2:16" x14ac:dyDescent="0.25">
      <c r="M31" s="1"/>
      <c r="N31" s="1"/>
      <c r="O31" s="1"/>
      <c r="P31" s="2">
        <f t="shared" si="1"/>
        <v>0</v>
      </c>
    </row>
    <row r="32" spans="2:16" x14ac:dyDescent="0.25">
      <c r="M32" s="1"/>
      <c r="N32" s="1"/>
      <c r="O32" s="1"/>
      <c r="P32" s="2">
        <f t="shared" si="1"/>
        <v>0</v>
      </c>
    </row>
    <row r="33" spans="13:16" x14ac:dyDescent="0.25">
      <c r="M33" s="1"/>
      <c r="N33" s="1"/>
      <c r="O33" s="1"/>
      <c r="P33" s="2">
        <f t="shared" si="1"/>
        <v>0</v>
      </c>
    </row>
    <row r="34" spans="13:16" x14ac:dyDescent="0.25">
      <c r="M34" s="1"/>
      <c r="N34" s="1"/>
      <c r="O34" s="1"/>
      <c r="P34" s="2">
        <f t="shared" si="1"/>
        <v>0</v>
      </c>
    </row>
    <row r="35" spans="13:16" x14ac:dyDescent="0.25">
      <c r="M35" s="1"/>
      <c r="N35" s="1"/>
      <c r="O35" s="1"/>
      <c r="P35" s="2">
        <f t="shared" si="1"/>
        <v>0</v>
      </c>
    </row>
    <row r="36" spans="13:16" x14ac:dyDescent="0.25">
      <c r="M36" s="1"/>
      <c r="N36" s="1"/>
      <c r="O36" s="1"/>
      <c r="P36" s="2">
        <f t="shared" si="1"/>
        <v>0</v>
      </c>
    </row>
    <row r="37" spans="13:16" x14ac:dyDescent="0.25">
      <c r="M37" s="1"/>
      <c r="N37" s="1"/>
      <c r="O37" s="1"/>
      <c r="P37" s="2">
        <f t="shared" si="1"/>
        <v>0</v>
      </c>
    </row>
    <row r="38" spans="13:16" x14ac:dyDescent="0.25">
      <c r="M38" s="1"/>
      <c r="N38" s="1"/>
      <c r="O38" s="1"/>
      <c r="P38" s="2">
        <f t="shared" si="1"/>
        <v>0</v>
      </c>
    </row>
    <row r="39" spans="13:16" x14ac:dyDescent="0.25">
      <c r="M39" s="1"/>
      <c r="N39" s="1"/>
      <c r="O39" s="1"/>
      <c r="P39" s="2">
        <f t="shared" si="1"/>
        <v>0</v>
      </c>
    </row>
    <row r="40" spans="13:16" x14ac:dyDescent="0.25">
      <c r="M40" s="1"/>
      <c r="N40" s="1"/>
      <c r="O40" s="1"/>
      <c r="P40" s="2">
        <f t="shared" si="1"/>
        <v>0</v>
      </c>
    </row>
    <row r="41" spans="13:16" x14ac:dyDescent="0.25">
      <c r="M41" s="1"/>
      <c r="N41" s="1"/>
      <c r="O41" s="1"/>
      <c r="P41" s="2">
        <f t="shared" si="1"/>
        <v>0</v>
      </c>
    </row>
    <row r="42" spans="13:16" x14ac:dyDescent="0.25">
      <c r="M42" s="1"/>
      <c r="N42" s="1"/>
      <c r="O42" s="1"/>
      <c r="P42" s="2">
        <f t="shared" si="1"/>
        <v>0</v>
      </c>
    </row>
    <row r="43" spans="13:16" x14ac:dyDescent="0.25">
      <c r="M43" s="1"/>
      <c r="N43" s="1"/>
      <c r="O43" s="1"/>
      <c r="P43" s="2">
        <f t="shared" si="1"/>
        <v>0</v>
      </c>
    </row>
    <row r="44" spans="13:16" x14ac:dyDescent="0.25">
      <c r="M44" s="1"/>
      <c r="N44" s="1"/>
      <c r="O44" s="1"/>
      <c r="P44" s="2">
        <f t="shared" si="1"/>
        <v>0</v>
      </c>
    </row>
    <row r="45" spans="13:16" x14ac:dyDescent="0.25">
      <c r="M45" s="1"/>
      <c r="N45" s="1"/>
      <c r="O45" s="1"/>
      <c r="P45" s="2">
        <f t="shared" si="1"/>
        <v>0</v>
      </c>
    </row>
    <row r="46" spans="13:16" x14ac:dyDescent="0.25">
      <c r="M46" s="1"/>
      <c r="N46" s="1"/>
      <c r="O46" s="1"/>
      <c r="P46" s="2">
        <f t="shared" si="1"/>
        <v>0</v>
      </c>
    </row>
    <row r="47" spans="13:16" x14ac:dyDescent="0.25">
      <c r="M47" s="1"/>
      <c r="N47" s="1"/>
      <c r="O47" s="1"/>
      <c r="P47" s="2">
        <f t="shared" ref="P47:P61" si="2">SUM(N47:O47)</f>
        <v>0</v>
      </c>
    </row>
    <row r="48" spans="13:16" x14ac:dyDescent="0.25">
      <c r="M48" s="1"/>
      <c r="N48" s="1"/>
      <c r="O48" s="1"/>
      <c r="P48" s="2">
        <f t="shared" si="2"/>
        <v>0</v>
      </c>
    </row>
    <row r="49" spans="13:16" x14ac:dyDescent="0.25">
      <c r="M49" s="1"/>
      <c r="N49" s="1"/>
      <c r="O49" s="1"/>
      <c r="P49" s="2">
        <f t="shared" si="2"/>
        <v>0</v>
      </c>
    </row>
    <row r="50" spans="13:16" x14ac:dyDescent="0.25">
      <c r="M50" s="1"/>
      <c r="N50" s="1"/>
      <c r="O50" s="1"/>
      <c r="P50" s="2">
        <f t="shared" si="2"/>
        <v>0</v>
      </c>
    </row>
    <row r="51" spans="13:16" x14ac:dyDescent="0.25">
      <c r="M51" s="1"/>
      <c r="N51" s="1"/>
      <c r="O51" s="1"/>
      <c r="P51" s="2">
        <f t="shared" si="2"/>
        <v>0</v>
      </c>
    </row>
    <row r="52" spans="13:16" x14ac:dyDescent="0.25">
      <c r="M52" s="1"/>
      <c r="N52" s="1"/>
      <c r="O52" s="1"/>
      <c r="P52" s="2">
        <f t="shared" si="2"/>
        <v>0</v>
      </c>
    </row>
    <row r="53" spans="13:16" x14ac:dyDescent="0.25">
      <c r="M53" s="1"/>
      <c r="N53" s="1"/>
      <c r="O53" s="1"/>
      <c r="P53" s="2">
        <f t="shared" si="2"/>
        <v>0</v>
      </c>
    </row>
    <row r="54" spans="13:16" x14ac:dyDescent="0.25">
      <c r="M54" s="1"/>
      <c r="N54" s="1"/>
      <c r="O54" s="1"/>
      <c r="P54" s="2">
        <f t="shared" si="2"/>
        <v>0</v>
      </c>
    </row>
    <row r="55" spans="13:16" x14ac:dyDescent="0.25">
      <c r="M55" s="1"/>
      <c r="N55" s="1"/>
      <c r="O55" s="1"/>
      <c r="P55" s="2">
        <f t="shared" si="2"/>
        <v>0</v>
      </c>
    </row>
    <row r="56" spans="13:16" x14ac:dyDescent="0.25">
      <c r="M56" s="1"/>
      <c r="N56" s="1"/>
      <c r="O56" s="1"/>
      <c r="P56" s="2">
        <f t="shared" si="2"/>
        <v>0</v>
      </c>
    </row>
    <row r="57" spans="13:16" x14ac:dyDescent="0.25">
      <c r="M57" s="1"/>
      <c r="N57" s="1"/>
      <c r="O57" s="1"/>
      <c r="P57" s="2">
        <f t="shared" si="2"/>
        <v>0</v>
      </c>
    </row>
    <row r="58" spans="13:16" x14ac:dyDescent="0.25">
      <c r="M58" s="1"/>
      <c r="N58" s="1"/>
      <c r="O58" s="1"/>
      <c r="P58" s="2">
        <f t="shared" si="2"/>
        <v>0</v>
      </c>
    </row>
    <row r="59" spans="13:16" x14ac:dyDescent="0.25">
      <c r="M59" s="1"/>
      <c r="N59" s="1"/>
      <c r="O59" s="1"/>
      <c r="P59" s="2">
        <f t="shared" si="2"/>
        <v>0</v>
      </c>
    </row>
    <row r="60" spans="13:16" x14ac:dyDescent="0.25">
      <c r="M60" s="1"/>
      <c r="N60" s="1"/>
      <c r="O60" s="1"/>
      <c r="P60" s="2">
        <f t="shared" si="2"/>
        <v>0</v>
      </c>
    </row>
    <row r="61" spans="13:16" x14ac:dyDescent="0.25">
      <c r="M61" s="1"/>
      <c r="N61" s="1"/>
      <c r="O61" s="1"/>
      <c r="P61" s="2">
        <f t="shared" si="2"/>
        <v>0</v>
      </c>
    </row>
    <row r="62" spans="13:16" x14ac:dyDescent="0.25">
      <c r="M62" s="1"/>
      <c r="N62" s="1"/>
      <c r="O62" s="1"/>
      <c r="P62" s="2">
        <f t="shared" ref="P62:P100" si="3">SUM(N62:O62)</f>
        <v>0</v>
      </c>
    </row>
    <row r="63" spans="13:16" x14ac:dyDescent="0.25">
      <c r="M63" s="1"/>
      <c r="N63" s="1"/>
      <c r="O63" s="1"/>
      <c r="P63" s="2">
        <f t="shared" si="3"/>
        <v>0</v>
      </c>
    </row>
    <row r="64" spans="13:16" x14ac:dyDescent="0.25">
      <c r="M64" s="1"/>
      <c r="N64" s="1"/>
      <c r="O64" s="1"/>
      <c r="P64" s="2">
        <f t="shared" si="3"/>
        <v>0</v>
      </c>
    </row>
    <row r="65" spans="13:16" x14ac:dyDescent="0.25">
      <c r="M65" s="1"/>
      <c r="N65" s="1"/>
      <c r="O65" s="1"/>
      <c r="P65" s="2">
        <f t="shared" si="3"/>
        <v>0</v>
      </c>
    </row>
    <row r="66" spans="13:16" x14ac:dyDescent="0.25">
      <c r="M66" s="1"/>
      <c r="N66" s="1"/>
      <c r="O66" s="1"/>
      <c r="P66" s="2">
        <f t="shared" si="3"/>
        <v>0</v>
      </c>
    </row>
    <row r="67" spans="13:16" x14ac:dyDescent="0.25">
      <c r="M67" s="1"/>
      <c r="N67" s="1"/>
      <c r="O67" s="1"/>
      <c r="P67" s="2">
        <f t="shared" si="3"/>
        <v>0</v>
      </c>
    </row>
    <row r="68" spans="13:16" x14ac:dyDescent="0.25">
      <c r="M68" s="1"/>
      <c r="N68" s="1"/>
      <c r="O68" s="1"/>
      <c r="P68" s="2">
        <f t="shared" si="3"/>
        <v>0</v>
      </c>
    </row>
    <row r="69" spans="13:16" x14ac:dyDescent="0.25">
      <c r="M69" s="1"/>
      <c r="N69" s="1"/>
      <c r="O69" s="1"/>
      <c r="P69" s="2">
        <f t="shared" si="3"/>
        <v>0</v>
      </c>
    </row>
    <row r="70" spans="13:16" x14ac:dyDescent="0.25">
      <c r="M70" s="1"/>
      <c r="N70" s="1"/>
      <c r="O70" s="1"/>
      <c r="P70" s="2">
        <f t="shared" si="3"/>
        <v>0</v>
      </c>
    </row>
    <row r="71" spans="13:16" x14ac:dyDescent="0.25">
      <c r="M71" s="1"/>
      <c r="N71" s="1"/>
      <c r="O71" s="1"/>
      <c r="P71" s="2">
        <f t="shared" si="3"/>
        <v>0</v>
      </c>
    </row>
    <row r="72" spans="13:16" x14ac:dyDescent="0.25">
      <c r="M72" s="1"/>
      <c r="N72" s="1"/>
      <c r="O72" s="1"/>
      <c r="P72" s="2">
        <f t="shared" si="3"/>
        <v>0</v>
      </c>
    </row>
    <row r="73" spans="13:16" x14ac:dyDescent="0.25">
      <c r="M73" s="1"/>
      <c r="N73" s="1"/>
      <c r="O73" s="1"/>
      <c r="P73" s="2">
        <f t="shared" si="3"/>
        <v>0</v>
      </c>
    </row>
    <row r="74" spans="13:16" x14ac:dyDescent="0.25">
      <c r="M74" s="1"/>
      <c r="N74" s="1"/>
      <c r="O74" s="1"/>
      <c r="P74" s="2">
        <f t="shared" si="3"/>
        <v>0</v>
      </c>
    </row>
    <row r="75" spans="13:16" x14ac:dyDescent="0.25">
      <c r="M75" s="1"/>
      <c r="N75" s="1"/>
      <c r="O75" s="1"/>
      <c r="P75" s="2">
        <f t="shared" si="3"/>
        <v>0</v>
      </c>
    </row>
    <row r="76" spans="13:16" x14ac:dyDescent="0.25">
      <c r="M76" s="1"/>
      <c r="N76" s="1"/>
      <c r="O76" s="1"/>
      <c r="P76" s="2">
        <f t="shared" si="3"/>
        <v>0</v>
      </c>
    </row>
    <row r="77" spans="13:16" x14ac:dyDescent="0.25">
      <c r="M77" s="1"/>
      <c r="N77" s="1"/>
      <c r="O77" s="1"/>
      <c r="P77" s="2">
        <f t="shared" si="3"/>
        <v>0</v>
      </c>
    </row>
    <row r="78" spans="13:16" x14ac:dyDescent="0.25">
      <c r="M78" s="1"/>
      <c r="N78" s="1"/>
      <c r="O78" s="1"/>
      <c r="P78" s="2">
        <f t="shared" si="3"/>
        <v>0</v>
      </c>
    </row>
    <row r="79" spans="13:16" x14ac:dyDescent="0.25">
      <c r="M79" s="1"/>
      <c r="N79" s="1"/>
      <c r="O79" s="1"/>
      <c r="P79" s="2">
        <f t="shared" si="3"/>
        <v>0</v>
      </c>
    </row>
    <row r="80" spans="13:16" x14ac:dyDescent="0.25">
      <c r="M80" s="1"/>
      <c r="N80" s="1"/>
      <c r="O80" s="1"/>
      <c r="P80" s="2">
        <f t="shared" si="3"/>
        <v>0</v>
      </c>
    </row>
    <row r="81" spans="13:16" x14ac:dyDescent="0.25">
      <c r="M81" s="1"/>
      <c r="N81" s="1"/>
      <c r="O81" s="1"/>
      <c r="P81" s="2">
        <f t="shared" si="3"/>
        <v>0</v>
      </c>
    </row>
    <row r="82" spans="13:16" x14ac:dyDescent="0.25">
      <c r="M82" s="1"/>
      <c r="N82" s="1"/>
      <c r="O82" s="1"/>
      <c r="P82" s="2">
        <f t="shared" si="3"/>
        <v>0</v>
      </c>
    </row>
    <row r="83" spans="13:16" x14ac:dyDescent="0.25">
      <c r="M83" s="1"/>
      <c r="N83" s="1"/>
      <c r="O83" s="1"/>
      <c r="P83" s="2">
        <f t="shared" si="3"/>
        <v>0</v>
      </c>
    </row>
    <row r="84" spans="13:16" x14ac:dyDescent="0.25">
      <c r="M84" s="1"/>
      <c r="N84" s="1"/>
      <c r="O84" s="1"/>
      <c r="P84" s="2">
        <f t="shared" si="3"/>
        <v>0</v>
      </c>
    </row>
    <row r="85" spans="13:16" x14ac:dyDescent="0.25">
      <c r="M85" s="1"/>
      <c r="N85" s="1"/>
      <c r="O85" s="1"/>
      <c r="P85" s="2">
        <f t="shared" si="3"/>
        <v>0</v>
      </c>
    </row>
    <row r="86" spans="13:16" x14ac:dyDescent="0.25">
      <c r="M86" s="1"/>
      <c r="N86" s="1"/>
      <c r="O86" s="1"/>
      <c r="P86" s="2">
        <f t="shared" si="3"/>
        <v>0</v>
      </c>
    </row>
    <row r="87" spans="13:16" x14ac:dyDescent="0.25">
      <c r="M87" s="1"/>
      <c r="N87" s="1"/>
      <c r="O87" s="1"/>
      <c r="P87" s="2">
        <f t="shared" si="3"/>
        <v>0</v>
      </c>
    </row>
    <row r="88" spans="13:16" x14ac:dyDescent="0.25">
      <c r="M88" s="1"/>
      <c r="N88" s="1"/>
      <c r="O88" s="1"/>
      <c r="P88" s="2">
        <f t="shared" si="3"/>
        <v>0</v>
      </c>
    </row>
    <row r="89" spans="13:16" x14ac:dyDescent="0.25">
      <c r="M89" s="1"/>
      <c r="N89" s="1"/>
      <c r="O89" s="1"/>
      <c r="P89" s="2">
        <f t="shared" si="3"/>
        <v>0</v>
      </c>
    </row>
    <row r="90" spans="13:16" x14ac:dyDescent="0.25">
      <c r="M90" s="1"/>
      <c r="N90" s="1"/>
      <c r="O90" s="1"/>
      <c r="P90" s="2">
        <f t="shared" si="3"/>
        <v>0</v>
      </c>
    </row>
    <row r="91" spans="13:16" x14ac:dyDescent="0.25">
      <c r="M91" s="1"/>
      <c r="N91" s="1"/>
      <c r="O91" s="1"/>
      <c r="P91" s="2">
        <f t="shared" si="3"/>
        <v>0</v>
      </c>
    </row>
    <row r="92" spans="13:16" x14ac:dyDescent="0.25">
      <c r="M92" s="1"/>
      <c r="N92" s="1"/>
      <c r="O92" s="1"/>
      <c r="P92" s="2">
        <f t="shared" si="3"/>
        <v>0</v>
      </c>
    </row>
    <row r="93" spans="13:16" x14ac:dyDescent="0.25">
      <c r="M93" s="1"/>
      <c r="N93" s="1"/>
      <c r="O93" s="1"/>
      <c r="P93" s="2">
        <f t="shared" si="3"/>
        <v>0</v>
      </c>
    </row>
    <row r="94" spans="13:16" x14ac:dyDescent="0.25">
      <c r="M94" s="1"/>
      <c r="N94" s="1"/>
      <c r="O94" s="1"/>
      <c r="P94" s="2">
        <f t="shared" si="3"/>
        <v>0</v>
      </c>
    </row>
    <row r="95" spans="13:16" x14ac:dyDescent="0.25">
      <c r="M95" s="1"/>
      <c r="N95" s="1"/>
      <c r="O95" s="1"/>
      <c r="P95" s="2">
        <f t="shared" si="3"/>
        <v>0</v>
      </c>
    </row>
    <row r="96" spans="13:16" x14ac:dyDescent="0.25">
      <c r="M96" s="1"/>
      <c r="N96" s="1"/>
      <c r="O96" s="1"/>
      <c r="P96" s="2">
        <f t="shared" si="3"/>
        <v>0</v>
      </c>
    </row>
    <row r="97" spans="13:16" x14ac:dyDescent="0.25">
      <c r="M97" s="1"/>
      <c r="N97" s="1"/>
      <c r="O97" s="1"/>
      <c r="P97" s="2">
        <f t="shared" si="3"/>
        <v>0</v>
      </c>
    </row>
    <row r="98" spans="13:16" x14ac:dyDescent="0.25">
      <c r="M98" s="1"/>
      <c r="N98" s="1"/>
      <c r="O98" s="1"/>
      <c r="P98" s="2">
        <f t="shared" si="3"/>
        <v>0</v>
      </c>
    </row>
    <row r="99" spans="13:16" x14ac:dyDescent="0.25">
      <c r="M99" s="1"/>
      <c r="N99" s="1"/>
      <c r="O99" s="1"/>
      <c r="P99" s="2">
        <f t="shared" si="3"/>
        <v>0</v>
      </c>
    </row>
    <row r="100" spans="13:16" x14ac:dyDescent="0.25">
      <c r="M100" s="3"/>
      <c r="N100" s="3"/>
      <c r="O100" s="3"/>
      <c r="P100" s="4">
        <f t="shared" si="3"/>
        <v>0</v>
      </c>
    </row>
  </sheetData>
  <mergeCells count="2">
    <mergeCell ref="M4:P4"/>
    <mergeCell ref="B29:K29"/>
  </mergeCells>
  <pageMargins left="0.75" right="0.75" top="1" bottom="1" header="0.5" footer="0.5"/>
  <pageSetup orientation="portrait" horizontalDpi="4294967292" verticalDpi="429496729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opLeftCell="A40" workbookViewId="0">
      <selection activeCell="G17" sqref="G17"/>
    </sheetView>
  </sheetViews>
  <sheetFormatPr baseColWidth="10" defaultColWidth="8.875" defaultRowHeight="15.75" x14ac:dyDescent="0.25"/>
  <cols>
    <col min="5" max="5" width="17.125" customWidth="1"/>
    <col min="6" max="6" width="18.875" customWidth="1"/>
    <col min="7" max="7" width="22" customWidth="1"/>
  </cols>
  <sheetData>
    <row r="1" spans="1:7" x14ac:dyDescent="0.25">
      <c r="A1" t="s">
        <v>0</v>
      </c>
      <c r="D1" s="14" t="s">
        <v>11</v>
      </c>
      <c r="E1" s="14"/>
      <c r="F1" s="14"/>
      <c r="G1" s="14"/>
    </row>
    <row r="2" spans="1:7" x14ac:dyDescent="0.25">
      <c r="A2">
        <v>41</v>
      </c>
      <c r="B2">
        <v>0.5</v>
      </c>
    </row>
    <row r="3" spans="1:7" x14ac:dyDescent="0.25">
      <c r="A3">
        <v>41</v>
      </c>
      <c r="B3">
        <v>3</v>
      </c>
      <c r="D3" s="15" t="s">
        <v>9</v>
      </c>
      <c r="E3" s="15"/>
      <c r="F3" s="15"/>
      <c r="G3" s="15"/>
    </row>
    <row r="4" spans="1:7" x14ac:dyDescent="0.25">
      <c r="A4">
        <v>41</v>
      </c>
      <c r="B4">
        <v>7</v>
      </c>
    </row>
    <row r="5" spans="1:7" x14ac:dyDescent="0.25">
      <c r="A5">
        <v>45</v>
      </c>
      <c r="B5">
        <v>9.4</v>
      </c>
    </row>
    <row r="6" spans="1:7" x14ac:dyDescent="0.25">
      <c r="A6">
        <v>48.4</v>
      </c>
      <c r="B6">
        <v>11.5</v>
      </c>
    </row>
    <row r="7" spans="1:7" x14ac:dyDescent="0.25">
      <c r="A7">
        <v>52.4</v>
      </c>
      <c r="B7">
        <v>14</v>
      </c>
    </row>
    <row r="8" spans="1:7" x14ac:dyDescent="0.25">
      <c r="A8">
        <v>57.6</v>
      </c>
      <c r="B8">
        <v>11.7</v>
      </c>
    </row>
    <row r="9" spans="1:7" x14ac:dyDescent="0.25">
      <c r="A9">
        <v>53</v>
      </c>
      <c r="B9">
        <v>9.3000000000000007</v>
      </c>
    </row>
    <row r="10" spans="1:7" x14ac:dyDescent="0.25">
      <c r="A10">
        <v>49.4</v>
      </c>
      <c r="B10">
        <v>7.3</v>
      </c>
    </row>
    <row r="11" spans="1:7" x14ac:dyDescent="0.25">
      <c r="A11">
        <v>45</v>
      </c>
      <c r="B11">
        <v>5</v>
      </c>
    </row>
    <row r="12" spans="1:7" x14ac:dyDescent="0.25">
      <c r="A12">
        <v>45</v>
      </c>
      <c r="B12">
        <v>3</v>
      </c>
    </row>
    <row r="13" spans="1:7" x14ac:dyDescent="0.25">
      <c r="A13">
        <v>45</v>
      </c>
      <c r="B13">
        <v>0.5</v>
      </c>
    </row>
    <row r="15" spans="1:7" x14ac:dyDescent="0.25">
      <c r="A15" t="s">
        <v>1</v>
      </c>
    </row>
    <row r="16" spans="1:7" x14ac:dyDescent="0.25">
      <c r="A16">
        <v>57.6</v>
      </c>
      <c r="B16">
        <v>11.7</v>
      </c>
    </row>
    <row r="17" spans="1:2" x14ac:dyDescent="0.25">
      <c r="A17">
        <v>61</v>
      </c>
      <c r="B17">
        <v>13.5</v>
      </c>
    </row>
    <row r="19" spans="1:2" x14ac:dyDescent="0.25">
      <c r="A19" t="s">
        <v>2</v>
      </c>
    </row>
    <row r="20" spans="1:2" x14ac:dyDescent="0.25">
      <c r="A20">
        <v>41</v>
      </c>
      <c r="B20">
        <v>3</v>
      </c>
    </row>
    <row r="21" spans="1:2" x14ac:dyDescent="0.25">
      <c r="A21">
        <v>45</v>
      </c>
      <c r="B21">
        <v>3</v>
      </c>
    </row>
    <row r="23" spans="1:2" x14ac:dyDescent="0.25">
      <c r="A23" t="s">
        <v>3</v>
      </c>
    </row>
    <row r="24" spans="1:2" x14ac:dyDescent="0.25">
      <c r="A24">
        <v>45</v>
      </c>
      <c r="B24">
        <v>5</v>
      </c>
    </row>
    <row r="25" spans="1:2" x14ac:dyDescent="0.25">
      <c r="A25">
        <v>52</v>
      </c>
      <c r="B25">
        <v>5</v>
      </c>
    </row>
    <row r="26" spans="1:2" x14ac:dyDescent="0.25">
      <c r="A26">
        <v>57</v>
      </c>
      <c r="B26">
        <v>5.9</v>
      </c>
    </row>
    <row r="27" spans="1:2" x14ac:dyDescent="0.25">
      <c r="A27">
        <v>63</v>
      </c>
      <c r="B27">
        <v>7</v>
      </c>
    </row>
    <row r="28" spans="1:2" x14ac:dyDescent="0.25">
      <c r="A28">
        <v>69</v>
      </c>
      <c r="B28">
        <v>8</v>
      </c>
    </row>
    <row r="29" spans="1:2" x14ac:dyDescent="0.25">
      <c r="A29">
        <v>77.5</v>
      </c>
      <c r="B29">
        <v>0.5</v>
      </c>
    </row>
    <row r="31" spans="1:2" x14ac:dyDescent="0.25">
      <c r="A31" t="s">
        <v>4</v>
      </c>
    </row>
    <row r="32" spans="1:2" x14ac:dyDescent="0.25">
      <c r="A32">
        <v>45</v>
      </c>
      <c r="B32">
        <v>9.4</v>
      </c>
    </row>
    <row r="33" spans="1:2" x14ac:dyDescent="0.25">
      <c r="A33">
        <v>49.4</v>
      </c>
      <c r="B33">
        <v>7.3</v>
      </c>
    </row>
    <row r="34" spans="1:2" x14ac:dyDescent="0.25">
      <c r="A34">
        <v>52</v>
      </c>
      <c r="B34">
        <v>5</v>
      </c>
    </row>
    <row r="35" spans="1:2" x14ac:dyDescent="0.25">
      <c r="A35">
        <v>52</v>
      </c>
      <c r="B35">
        <v>0.5</v>
      </c>
    </row>
    <row r="37" spans="1:2" x14ac:dyDescent="0.25">
      <c r="A37" t="s">
        <v>5</v>
      </c>
    </row>
    <row r="38" spans="1:2" x14ac:dyDescent="0.25">
      <c r="A38">
        <v>48.4</v>
      </c>
      <c r="B38">
        <v>11.5</v>
      </c>
    </row>
    <row r="39" spans="1:2" x14ac:dyDescent="0.25">
      <c r="A39">
        <v>53</v>
      </c>
      <c r="B39">
        <v>9.3000000000000007</v>
      </c>
    </row>
    <row r="40" spans="1:2" x14ac:dyDescent="0.25">
      <c r="A40">
        <v>57</v>
      </c>
      <c r="B40">
        <v>5.9</v>
      </c>
    </row>
    <row r="41" spans="1:2" x14ac:dyDescent="0.25">
      <c r="A41">
        <v>57</v>
      </c>
      <c r="B41">
        <v>0.5</v>
      </c>
    </row>
    <row r="43" spans="1:2" x14ac:dyDescent="0.25">
      <c r="A43" t="s">
        <v>6</v>
      </c>
    </row>
    <row r="44" spans="1:2" x14ac:dyDescent="0.25">
      <c r="A44">
        <v>52.4</v>
      </c>
      <c r="B44">
        <v>14</v>
      </c>
    </row>
    <row r="45" spans="1:2" x14ac:dyDescent="0.25">
      <c r="A45">
        <v>57.6</v>
      </c>
      <c r="B45">
        <v>11.7</v>
      </c>
    </row>
    <row r="46" spans="1:2" x14ac:dyDescent="0.25">
      <c r="A46">
        <v>63</v>
      </c>
      <c r="B46">
        <v>7</v>
      </c>
    </row>
    <row r="47" spans="1:2" x14ac:dyDescent="0.25">
      <c r="A47">
        <v>63</v>
      </c>
      <c r="B47">
        <v>0.5</v>
      </c>
    </row>
    <row r="49" spans="1:2" x14ac:dyDescent="0.25">
      <c r="A49" t="s">
        <v>7</v>
      </c>
    </row>
    <row r="50" spans="1:2" x14ac:dyDescent="0.25">
      <c r="A50">
        <v>69</v>
      </c>
      <c r="B50">
        <v>8</v>
      </c>
    </row>
    <row r="51" spans="1:2" x14ac:dyDescent="0.25">
      <c r="A51">
        <v>69</v>
      </c>
      <c r="B51">
        <v>14</v>
      </c>
    </row>
  </sheetData>
  <mergeCells count="2">
    <mergeCell ref="D1:G1"/>
    <mergeCell ref="D3:G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Ingresar datos</vt:lpstr>
      <vt:lpstr>Parametros TAS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Kayla Iacovino</dc:creator>
  <cp:lastModifiedBy>Pece</cp:lastModifiedBy>
  <dcterms:created xsi:type="dcterms:W3CDTF">2015-07-19T01:35:18Z</dcterms:created>
  <dcterms:modified xsi:type="dcterms:W3CDTF">2022-02-23T16:18:58Z</dcterms:modified>
</cp:coreProperties>
</file>